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gruposurachile-my.sharepoint.com/personal/dmartinez06_sura_cl/Documents/Escritorio/"/>
    </mc:Choice>
  </mc:AlternateContent>
  <xr:revisionPtr revIDLastSave="108" documentId="11_AA558ECFE9A172D4E37E4BADE584EFE68A2A5F63" xr6:coauthVersionLast="47" xr6:coauthVersionMax="47" xr10:uidLastSave="{03F2D755-EF62-40FE-9057-B432EAC91B10}"/>
  <bookViews>
    <workbookView xWindow="-110" yWindow="-110" windowWidth="19420" windowHeight="11500" xr2:uid="{00000000-000D-0000-FFFF-FFFF00000000}"/>
  </bookViews>
  <sheets>
    <sheet name="📊 Resumen" sheetId="1" r:id="rId1"/>
    <sheet name="💳 Gastos Fijos" sheetId="2" r:id="rId2"/>
    <sheet name="📋 Gastos" sheetId="3" r:id="rId3"/>
    <sheet name="🏦 Ahorro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F42" i="1" s="1"/>
  <c r="C16" i="4"/>
  <c r="D16" i="4" s="1"/>
  <c r="B16" i="4"/>
  <c r="E16" i="4" s="1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E8" i="4"/>
  <c r="D8" i="4"/>
  <c r="E7" i="4"/>
  <c r="D7" i="4"/>
  <c r="E6" i="4"/>
  <c r="D6" i="4"/>
  <c r="E5" i="4"/>
  <c r="D5" i="4"/>
  <c r="E4" i="4"/>
  <c r="D4" i="4"/>
  <c r="D65" i="3"/>
  <c r="B17" i="2"/>
  <c r="F41" i="1"/>
  <c r="B37" i="1"/>
  <c r="C36" i="1"/>
  <c r="D36" i="1" s="1"/>
  <c r="C35" i="1"/>
  <c r="D35" i="1" s="1"/>
  <c r="C34" i="1"/>
  <c r="D34" i="1" s="1"/>
  <c r="C33" i="1"/>
  <c r="D33" i="1" s="1"/>
  <c r="C32" i="1"/>
  <c r="D32" i="1" s="1"/>
  <c r="C31" i="1"/>
  <c r="D31" i="1" s="1"/>
  <c r="C30" i="1"/>
  <c r="D30" i="1" s="1"/>
  <c r="C29" i="1"/>
  <c r="D29" i="1" s="1"/>
  <c r="C28" i="1"/>
  <c r="D28" i="1" s="1"/>
  <c r="C27" i="1"/>
  <c r="B8" i="1"/>
  <c r="F40" i="1" s="1"/>
  <c r="C37" i="1" l="1"/>
  <c r="F43" i="1" s="1"/>
  <c r="C11" i="1"/>
  <c r="F44" i="1"/>
  <c r="D37" i="1"/>
  <c r="D27" i="1"/>
</calcChain>
</file>

<file path=xl/sharedStrings.xml><?xml version="1.0" encoding="utf-8"?>
<sst xmlns="http://schemas.openxmlformats.org/spreadsheetml/2006/main" count="109" uniqueCount="86">
  <si>
    <t>💰  PLANILLA DE PRESUPUESTO PERSONAL</t>
  </si>
  <si>
    <t>Ingresa tus valores en azul · Las fórmulas se calculan solas</t>
  </si>
  <si>
    <t>INGRESOS</t>
  </si>
  <si>
    <t>Monto ($)</t>
  </si>
  <si>
    <t>Notas</t>
  </si>
  <si>
    <t>Sueldo / Ingreso principal</t>
  </si>
  <si>
    <t>Ingreso secundario</t>
  </si>
  <si>
    <t>Otros ingresos</t>
  </si>
  <si>
    <t>TOTAL INGRESOS</t>
  </si>
  <si>
    <t>AHORRO</t>
  </si>
  <si>
    <t>% del ingreso</t>
  </si>
  <si>
    <t>Meta / Notas</t>
  </si>
  <si>
    <t>Meta de ahorro mensual</t>
  </si>
  <si>
    <t>Recomendado: 20% del ingreso</t>
  </si>
  <si>
    <t>GASTOS FIJOS</t>
  </si>
  <si>
    <t>Arriendo / Hipoteca</t>
  </si>
  <si>
    <t>Gastos comunes</t>
  </si>
  <si>
    <t>Electricidad</t>
  </si>
  <si>
    <t>Agua</t>
  </si>
  <si>
    <t>Internet / Teléfono</t>
  </si>
  <si>
    <t>Seguros</t>
  </si>
  <si>
    <t>Crédito / Deuda</t>
  </si>
  <si>
    <t>Suscripciones (Netflix, Spotify…)</t>
  </si>
  <si>
    <t>Otro gasto fijo</t>
  </si>
  <si>
    <t>TOTAL GASTOS FIJOS</t>
  </si>
  <si>
    <t>GASTOS VARIABLES (estimados)</t>
  </si>
  <si>
    <t>Presupuesto ($)</t>
  </si>
  <si>
    <t>Real (de Planilla Gastos)</t>
  </si>
  <si>
    <t>Diferencia ($)</t>
  </si>
  <si>
    <t>Supermercado / Alimentación</t>
  </si>
  <si>
    <t>Restaurantes / Delivery</t>
  </si>
  <si>
    <t>Transporte / Bencina</t>
  </si>
  <si>
    <t>Salud / Farmacia</t>
  </si>
  <si>
    <t>Ropa / Calzado</t>
  </si>
  <si>
    <t>Entretenimiento / Ocio</t>
  </si>
  <si>
    <t>Educación</t>
  </si>
  <si>
    <t>Cuidado personal</t>
  </si>
  <si>
    <t>Hogar / Mejoras</t>
  </si>
  <si>
    <t>Otros gastos</t>
  </si>
  <si>
    <t>TOTAL GASTOS VARIABLES</t>
  </si>
  <si>
    <t>RESUMEN</t>
  </si>
  <si>
    <t>Total Ingresos</t>
  </si>
  <si>
    <t>(-) Ahorro</t>
  </si>
  <si>
    <t>(-) Gastos Fijos</t>
  </si>
  <si>
    <t>(-) Gastos Variables</t>
  </si>
  <si>
    <t>💵  SALDO DISPONIBLE</t>
  </si>
  <si>
    <t>💳  DETALLE DE GASTOS FIJOS</t>
  </si>
  <si>
    <t>Registra cada gasto fijo con su monto y vencimiento</t>
  </si>
  <si>
    <t>Gasto</t>
  </si>
  <si>
    <t>Día de vencimiento</t>
  </si>
  <si>
    <t>Pago automático?</t>
  </si>
  <si>
    <t>Sí</t>
  </si>
  <si>
    <t>No</t>
  </si>
  <si>
    <t>Netflix</t>
  </si>
  <si>
    <t>Spotify</t>
  </si>
  <si>
    <t>Otro gasto fijo 2</t>
  </si>
  <si>
    <t>Otro gasto fijo 3</t>
  </si>
  <si>
    <t>📋  PLANILLA DE GASTOS DEL MES</t>
  </si>
  <si>
    <t>Registra cada gasto aquí. La columna Categoría debe coincidir con las categorías del Resumen.</t>
  </si>
  <si>
    <t>Categorías disponibles → Supermercado / Alimentación | Restaurantes / Delivery | Transporte / Bencina | Salud / Farmacia | Ropa / Calzado | Entretenimiento / Ocio | Educación | Cuidado personal | Hogar / Mejoras | Otros gastos</t>
  </si>
  <si>
    <t>Fecha</t>
  </si>
  <si>
    <t>Descripción</t>
  </si>
  <si>
    <t>Categoría</t>
  </si>
  <si>
    <t>Método de pago</t>
  </si>
  <si>
    <t>TOTAL DEL MES</t>
  </si>
  <si>
    <t>🏦  SEGUIMIENTO DE AHORRO</t>
  </si>
  <si>
    <t>Mes</t>
  </si>
  <si>
    <t>Meta ($)</t>
  </si>
  <si>
    <t>Ahorro Real ($)</t>
  </si>
  <si>
    <t>% Logrado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</si>
  <si>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</si>
  <si>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</si>
  <si>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</si>
  <si>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</si>
  <si>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</si>
  <si>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</si>
  <si>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</si>
  <si>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</si>
  <si>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</si>
  <si>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</si>
  <si>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</si>
  <si>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</si>
  <si>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AÑO</t>
  </si>
  <si>
    <t>Arriendo / Dividendo</t>
  </si>
  <si>
    <t>Internet</t>
  </si>
  <si>
    <t>Teléfono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</si>
</sst>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;\(#,##0\);&quot;-&quot;"/>
    <numFmt numFmtId="165" formatCode="0.0%;\(0.0%\);&quot;-&quot;"/>
  </numFmts>
  <fonts count="18" x14ac:knownFonts="1">
    <font>
      <sz val="11"/>
      <color theme="1"/>
      <name val="Calibri"/>
      <family val="2"/>
      <scheme val="minor"/>
    </font>
    <font>
      <b/>
      <sz val="16"/>
      <color rgb="FFFFFFFF"/>
      <name val="Arial"/>
    </font>
    <font>
      <i/>
      <sz val="10"/>
      <color rgb="FF2E6DA4"/>
      <name val="Arial"/>
    </font>
    <font>
      <b/>
      <sz val="10"/>
      <color rgb="FFFFFFFF"/>
      <name val="Arial"/>
    </font>
    <font>
      <sz val="10"/>
      <color rgb="FF000000"/>
      <name val="Arial"/>
    </font>
    <font>
      <sz val="10"/>
      <color rgb="FF0000FF"/>
      <name val="Arial"/>
    </font>
    <font>
      <b/>
      <sz val="10"/>
      <color rgb="FF1E3A5F"/>
      <name val="Arial"/>
    </font>
    <font>
      <b/>
      <sz val="10"/>
      <color rgb="FFE67E22"/>
      <name val="Arial"/>
    </font>
    <font>
      <b/>
      <sz val="11"/>
      <color rgb="FFFFFFFF"/>
      <name val="Arial"/>
    </font>
    <font>
      <b/>
      <sz val="10"/>
      <color rgb="FF1D6A39"/>
      <name val="Arial"/>
    </font>
    <font>
      <b/>
      <sz val="10"/>
      <color rgb="FFC0392B"/>
      <name val="Arial"/>
    </font>
    <font>
      <b/>
      <sz val="10"/>
      <color rgb="FFF0C040"/>
      <name val="Arial"/>
    </font>
    <font>
      <b/>
      <sz val="12"/>
      <color rgb="FFF0C040"/>
      <name val="Arial"/>
    </font>
    <font>
      <b/>
      <sz val="14"/>
      <color rgb="FFFFFFFF"/>
      <name val="Arial"/>
    </font>
    <font>
      <i/>
      <sz val="10"/>
      <color rgb="FFC0392B"/>
      <name val="Arial"/>
    </font>
    <font>
      <i/>
      <sz val="9"/>
      <color rgb="FF555555"/>
      <name val="Arial"/>
    </font>
    <font>
      <sz val="11"/>
      <color theme="0"/>
      <name val="Calibri"/>
      <family val="2"/>
      <scheme val="minor"/>
    </font>
    <font>
      <b/>
      <sz val="10"/>
      <color theme="0"/>
      <name val="Arial"/>
    </font>
  </fonts>
  <fills count="16">
    <fill>
      <patternFill patternType="none"/>
    </fill>
    <fill>
      <patternFill patternType="gray125"/>
    </fill>
    <fill>
      <patternFill patternType="solid">
        <fgColor rgb="FF1E3A5F"/>
      </patternFill>
    </fill>
    <fill>
      <patternFill patternType="solid">
        <fgColor rgb="FFD6E4F0"/>
      </patternFill>
    </fill>
    <fill>
      <patternFill patternType="solid">
        <fgColor rgb="FF1D6A39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2E6DA4"/>
      </patternFill>
    </fill>
    <fill>
      <patternFill patternType="solid">
        <fgColor rgb="FFFDEBD0"/>
      </patternFill>
    </fill>
    <fill>
      <patternFill patternType="solid">
        <fgColor rgb="FFC0392B"/>
      </patternFill>
    </fill>
    <fill>
      <patternFill patternType="solid">
        <fgColor rgb="FFE67E22"/>
      </patternFill>
    </fill>
    <fill>
      <patternFill patternType="solid">
        <fgColor rgb="FFD4EDDA"/>
      </patternFill>
    </fill>
    <fill>
      <patternFill patternType="solid">
        <fgColor rgb="FFFADBD8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rgb="FF1E3A5F"/>
      </left>
      <right style="medium">
        <color rgb="FF1E3A5F"/>
      </right>
      <top style="medium">
        <color rgb="FF1E3A5F"/>
      </top>
      <bottom style="medium">
        <color rgb="FF1E3A5F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right" vertical="center"/>
    </xf>
    <xf numFmtId="0" fontId="4" fillId="6" borderId="1" xfId="0" applyFont="1" applyFill="1" applyBorder="1" applyAlignment="1">
      <alignment horizontal="left" vertical="center"/>
    </xf>
    <xf numFmtId="164" fontId="5" fillId="6" borderId="1" xfId="0" applyNumberFormat="1" applyFont="1" applyFill="1" applyBorder="1" applyAlignment="1">
      <alignment horizontal="right" vertical="center"/>
    </xf>
    <xf numFmtId="164" fontId="3" fillId="7" borderId="4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5" fontId="4" fillId="0" borderId="1" xfId="0" applyNumberFormat="1" applyFont="1" applyBorder="1" applyAlignment="1">
      <alignment horizontal="right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164" fontId="3" fillId="9" borderId="4" xfId="0" applyNumberFormat="1" applyFont="1" applyFill="1" applyBorder="1" applyAlignment="1">
      <alignment horizontal="right"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/>
    </xf>
    <xf numFmtId="164" fontId="4" fillId="6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164" fontId="6" fillId="8" borderId="4" xfId="0" applyNumberFormat="1" applyFont="1" applyFill="1" applyBorder="1" applyAlignment="1">
      <alignment horizontal="right" vertical="center"/>
    </xf>
    <xf numFmtId="164" fontId="9" fillId="11" borderId="4" xfId="0" applyNumberFormat="1" applyFont="1" applyFill="1" applyBorder="1" applyAlignment="1">
      <alignment horizontal="right" vertical="center"/>
    </xf>
    <xf numFmtId="164" fontId="7" fillId="8" borderId="4" xfId="0" applyNumberFormat="1" applyFont="1" applyFill="1" applyBorder="1" applyAlignment="1">
      <alignment horizontal="right" vertical="center"/>
    </xf>
    <xf numFmtId="164" fontId="10" fillId="12" borderId="4" xfId="0" applyNumberFormat="1" applyFont="1" applyFill="1" applyBorder="1" applyAlignment="1">
      <alignment horizontal="right" vertical="center"/>
    </xf>
    <xf numFmtId="164" fontId="12" fillId="2" borderId="4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164" fontId="8" fillId="7" borderId="4" xfId="0" applyNumberFormat="1" applyFont="1" applyFill="1" applyBorder="1" applyAlignment="1">
      <alignment horizontal="right" vertical="center"/>
    </xf>
    <xf numFmtId="165" fontId="4" fillId="6" borderId="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0" fontId="0" fillId="0" borderId="0" xfId="0"/>
    <xf numFmtId="0" fontId="4" fillId="6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3" fillId="7" borderId="1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10" fillId="12" borderId="1" xfId="0" applyFont="1" applyFill="1" applyBorder="1" applyAlignment="1">
      <alignment horizontal="left" vertical="center"/>
    </xf>
    <xf numFmtId="0" fontId="14" fillId="12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left" vertical="center" wrapText="1"/>
    </xf>
    <xf numFmtId="0" fontId="3" fillId="7" borderId="1" xfId="0" applyFont="1" applyFill="1" applyBorder="1" applyAlignment="1">
      <alignment horizontal="right" vertical="center"/>
    </xf>
    <xf numFmtId="0" fontId="13" fillId="13" borderId="0" xfId="0" applyFont="1" applyFill="1" applyAlignment="1">
      <alignment horizontal="center" vertical="center"/>
    </xf>
    <xf numFmtId="0" fontId="0" fillId="13" borderId="0" xfId="0" applyFill="1"/>
    <xf numFmtId="0" fontId="3" fillId="13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left" vertical="center"/>
    </xf>
    <xf numFmtId="164" fontId="3" fillId="13" borderId="4" xfId="0" applyNumberFormat="1" applyFont="1" applyFill="1" applyBorder="1" applyAlignment="1">
      <alignment horizontal="right" vertical="center"/>
    </xf>
    <xf numFmtId="0" fontId="0" fillId="14" borderId="0" xfId="0" applyFill="1"/>
    <xf numFmtId="0" fontId="1" fillId="13" borderId="0" xfId="0" applyFont="1" applyFill="1" applyAlignment="1">
      <alignment horizontal="center" vertical="center"/>
    </xf>
    <xf numFmtId="165" fontId="3" fillId="13" borderId="4" xfId="0" applyNumberFormat="1" applyFont="1" applyFill="1" applyBorder="1" applyAlignment="1">
      <alignment horizontal="right" vertical="center"/>
    </xf>
    <xf numFmtId="0" fontId="4" fillId="15" borderId="1" xfId="0" applyFont="1" applyFill="1" applyBorder="1" applyAlignment="1">
      <alignment horizontal="left" vertical="center"/>
    </xf>
    <xf numFmtId="164" fontId="5" fillId="15" borderId="1" xfId="0" applyNumberFormat="1" applyFont="1" applyFill="1" applyBorder="1" applyAlignment="1">
      <alignment horizontal="right" vertical="center"/>
    </xf>
    <xf numFmtId="164" fontId="4" fillId="15" borderId="1" xfId="0" applyNumberFormat="1" applyFont="1" applyFill="1" applyBorder="1" applyAlignment="1">
      <alignment horizontal="right" vertical="center"/>
    </xf>
    <xf numFmtId="165" fontId="4" fillId="15" borderId="1" xfId="0" applyNumberFormat="1" applyFont="1" applyFill="1" applyBorder="1" applyAlignment="1">
      <alignment horizontal="right" vertical="center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left" vertical="center"/>
    </xf>
    <xf numFmtId="0" fontId="16" fillId="13" borderId="0" xfId="0" applyFont="1" applyFill="1"/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1ED4C34B-05CC-44B9-B6F0-D68DE15E76EF}"/>
  </tableStyles>
  <colors>
    <mruColors>
      <color rgb="FFFFCC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120651</xdr:colOff>
      <xdr:row>0</xdr:row>
      <xdr:rowOff>76201</xdr:rowOff>
    </xdr:from>
    <xdr:to>
      <xdr:col>0</xdr:col>
      <xdr:colOff>1069579</xdr:colOff>
      <xdr:row>0</xdr:row>
      <xdr:rowOff>387350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0FAA3E-6DF2-A183-CF1B-902739FC0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1" y="76201"/>
          <a:ext cx="948928" cy="3111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146050</xdr:colOff>
      <xdr:row>0</xdr:row>
      <xdr:rowOff>69850</xdr:rowOff>
    </xdr:from>
    <xdr:to>
      <xdr:col>0</xdr:col>
      <xdr:colOff>1073150</xdr:colOff>
      <xdr:row>0</xdr:row>
      <xdr:rowOff>373842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CB04626-06D9-46DC-9AAE-6D90452D1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50" y="69850"/>
          <a:ext cx="927100" cy="3039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57150</xdr:rowOff>
    </xdr:from>
    <xdr:to>
      <xdr:col>1</xdr:col>
      <xdr:colOff>25400</xdr:colOff>
      <xdr:row>0</xdr:row>
      <xdr:rowOff>348649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377AF9-0DD3-4983-AA63-D12624EA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57150"/>
          <a:ext cx="889000" cy="2914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69850</xdr:rowOff>
    </xdr:from>
    <xdr:to>
      <xdr:col>0</xdr:col>
      <xdr:colOff>977900</xdr:colOff>
      <xdr:row>0</xdr:row>
      <xdr:rowOff>361349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A2484F-5F16-43A0-B12C-45952F6BA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69850"/>
          <a:ext cx="889000" cy="29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4"/>
  <sheetViews>
    <sheetView showGridLines="0" tabSelected="1" workbookViewId="0">
      <pane xSplit="1" ySplit="3" topLeftCell="B20" activePane="bottomRight" state="frozen"/>
      <selection pane="topRight"/>
      <selection pane="bottomLeft"/>
      <selection pane="bottomRight" activeCell="G16" sqref="G16"/>
    </sheetView>
  </sheetViews>
  <sheetFormatPr baseColWidth="10" defaultColWidth="8.7265625" defaultRowHeight="14.5" x14ac:dyDescent="0.35"/>
  <cols>
    <col min="1" max="1" width="30" customWidth="1"/>
    <col min="2" max="6" width="18" customWidth="1"/>
  </cols>
  <sheetData>
    <row r="1" spans="1:6" ht="36" customHeight="1" x14ac:dyDescent="0.35">
      <c r="A1" s="53" t="s">
        <v>0</v>
      </c>
      <c r="B1" s="48"/>
      <c r="C1" s="48"/>
      <c r="D1" s="48"/>
      <c r="E1" s="48"/>
      <c r="F1" s="48"/>
    </row>
    <row r="2" spans="1:6" ht="20" customHeight="1" x14ac:dyDescent="0.35">
      <c r="A2" s="29" t="s">
        <v>1</v>
      </c>
      <c r="B2" s="30"/>
      <c r="C2" s="30"/>
      <c r="D2" s="30"/>
      <c r="E2" s="30"/>
      <c r="F2" s="30"/>
    </row>
    <row r="3" spans="1:6" ht="6" customHeight="1" x14ac:dyDescent="0.35"/>
    <row r="4" spans="1:6" x14ac:dyDescent="0.35">
      <c r="A4" s="1" t="s">
        <v>2</v>
      </c>
      <c r="B4" s="1" t="s">
        <v>3</v>
      </c>
      <c r="C4" s="32" t="s">
        <v>4</v>
      </c>
      <c r="D4" s="33"/>
      <c r="E4" s="33"/>
      <c r="F4" s="34"/>
    </row>
    <row r="5" spans="1:6" x14ac:dyDescent="0.35">
      <c r="A5" s="2" t="s">
        <v>5</v>
      </c>
      <c r="B5" s="3"/>
      <c r="C5" s="38"/>
      <c r="D5" s="30"/>
      <c r="E5" s="30"/>
      <c r="F5" s="30"/>
    </row>
    <row r="6" spans="1:6" x14ac:dyDescent="0.35">
      <c r="A6" s="4" t="s">
        <v>6</v>
      </c>
      <c r="B6" s="5"/>
      <c r="C6" s="31"/>
      <c r="D6" s="30"/>
      <c r="E6" s="30"/>
      <c r="F6" s="30"/>
    </row>
    <row r="7" spans="1:6" x14ac:dyDescent="0.35">
      <c r="A7" s="2" t="s">
        <v>7</v>
      </c>
      <c r="B7" s="3"/>
      <c r="C7" s="38"/>
      <c r="D7" s="30"/>
      <c r="E7" s="30"/>
      <c r="F7" s="30"/>
    </row>
    <row r="8" spans="1:6" x14ac:dyDescent="0.35">
      <c r="A8" s="35" t="s">
        <v>8</v>
      </c>
      <c r="B8" s="6">
        <f>SUM(B5:B7)</f>
        <v>0</v>
      </c>
      <c r="C8" s="30"/>
      <c r="D8" s="30"/>
      <c r="E8" s="30"/>
      <c r="F8" s="30"/>
    </row>
    <row r="9" spans="1:6" ht="6" customHeight="1" x14ac:dyDescent="0.35"/>
    <row r="10" spans="1:6" x14ac:dyDescent="0.35">
      <c r="A10" s="59" t="s">
        <v>9</v>
      </c>
      <c r="B10" s="59" t="s">
        <v>3</v>
      </c>
      <c r="C10" s="59" t="s">
        <v>10</v>
      </c>
      <c r="D10" s="60" t="s">
        <v>11</v>
      </c>
      <c r="E10" s="61"/>
      <c r="F10" s="61"/>
    </row>
    <row r="11" spans="1:6" x14ac:dyDescent="0.35">
      <c r="A11" s="4" t="s">
        <v>12</v>
      </c>
      <c r="B11" s="7"/>
      <c r="C11" s="8">
        <f>IF(B8&gt;0,B11/B8,0)</f>
        <v>0</v>
      </c>
      <c r="D11" s="37" t="s">
        <v>13</v>
      </c>
      <c r="E11" s="30"/>
      <c r="F11" s="30"/>
    </row>
    <row r="12" spans="1:6" ht="6" customHeight="1" x14ac:dyDescent="0.35"/>
    <row r="13" spans="1:6" x14ac:dyDescent="0.35">
      <c r="A13" s="9" t="s">
        <v>14</v>
      </c>
      <c r="B13" s="9" t="s">
        <v>3</v>
      </c>
      <c r="C13" s="40" t="s">
        <v>4</v>
      </c>
      <c r="D13" s="33"/>
      <c r="E13" s="33"/>
      <c r="F13" s="34"/>
    </row>
    <row r="14" spans="1:6" x14ac:dyDescent="0.35">
      <c r="A14" s="4" t="s">
        <v>83</v>
      </c>
      <c r="B14" s="5"/>
      <c r="C14" s="31"/>
      <c r="D14" s="30"/>
      <c r="E14" s="30"/>
      <c r="F14" s="30"/>
    </row>
    <row r="15" spans="1:6" x14ac:dyDescent="0.35">
      <c r="A15" s="2" t="s">
        <v>16</v>
      </c>
      <c r="B15" s="3"/>
      <c r="C15" s="38"/>
      <c r="D15" s="30"/>
      <c r="E15" s="30"/>
      <c r="F15" s="30"/>
    </row>
    <row r="16" spans="1:6" x14ac:dyDescent="0.35">
      <c r="A16" s="4" t="s">
        <v>17</v>
      </c>
      <c r="B16" s="5"/>
      <c r="C16" s="31"/>
      <c r="D16" s="30"/>
      <c r="E16" s="30"/>
      <c r="F16" s="30"/>
    </row>
    <row r="17" spans="1:6" x14ac:dyDescent="0.35">
      <c r="A17" s="2" t="s">
        <v>18</v>
      </c>
      <c r="B17" s="3"/>
      <c r="C17" s="38"/>
      <c r="D17" s="30"/>
      <c r="E17" s="30"/>
      <c r="F17" s="30"/>
    </row>
    <row r="18" spans="1:6" x14ac:dyDescent="0.35">
      <c r="A18" s="2" t="s">
        <v>85</v>
      </c>
      <c r="B18" s="3"/>
      <c r="C18" s="2"/>
    </row>
    <row r="19" spans="1:6" x14ac:dyDescent="0.35">
      <c r="A19" s="4" t="s">
        <v>84</v>
      </c>
      <c r="B19" s="5"/>
      <c r="C19" s="31"/>
      <c r="D19" s="30"/>
      <c r="E19" s="30"/>
      <c r="F19" s="30"/>
    </row>
    <row r="20" spans="1:6" x14ac:dyDescent="0.35">
      <c r="A20" s="2" t="s">
        <v>20</v>
      </c>
      <c r="B20" s="3"/>
      <c r="C20" s="38"/>
      <c r="D20" s="30"/>
      <c r="E20" s="30"/>
      <c r="F20" s="30"/>
    </row>
    <row r="21" spans="1:6" x14ac:dyDescent="0.35">
      <c r="A21" s="4" t="s">
        <v>21</v>
      </c>
      <c r="B21" s="5"/>
      <c r="C21" s="31"/>
      <c r="D21" s="30"/>
      <c r="E21" s="30"/>
      <c r="F21" s="30"/>
    </row>
    <row r="22" spans="1:6" x14ac:dyDescent="0.35">
      <c r="A22" s="2" t="s">
        <v>22</v>
      </c>
      <c r="B22" s="3"/>
      <c r="C22" s="38"/>
      <c r="D22" s="30"/>
      <c r="E22" s="30"/>
      <c r="F22" s="30"/>
    </row>
    <row r="23" spans="1:6" x14ac:dyDescent="0.35">
      <c r="A23" s="4" t="s">
        <v>23</v>
      </c>
      <c r="B23" s="5"/>
      <c r="C23" s="31"/>
      <c r="D23" s="30"/>
      <c r="E23" s="30"/>
      <c r="F23" s="30"/>
    </row>
    <row r="24" spans="1:6" x14ac:dyDescent="0.35">
      <c r="A24" s="10" t="s">
        <v>24</v>
      </c>
      <c r="B24" s="11">
        <f>SUM(B14:B23)</f>
        <v>0</v>
      </c>
      <c r="C24" s="30"/>
      <c r="D24" s="30"/>
      <c r="E24" s="30"/>
      <c r="F24" s="30"/>
    </row>
    <row r="25" spans="1:6" ht="6" customHeight="1" x14ac:dyDescent="0.35"/>
    <row r="26" spans="1:6" x14ac:dyDescent="0.35">
      <c r="A26" s="12" t="s">
        <v>25</v>
      </c>
      <c r="B26" s="12" t="s">
        <v>26</v>
      </c>
      <c r="C26" s="12" t="s">
        <v>27</v>
      </c>
      <c r="D26" s="12" t="s">
        <v>28</v>
      </c>
      <c r="E26" s="42" t="s">
        <v>4</v>
      </c>
      <c r="F26" s="30"/>
    </row>
    <row r="27" spans="1:6" x14ac:dyDescent="0.35">
      <c r="A27" s="4" t="s">
        <v>29</v>
      </c>
      <c r="B27" s="5">
        <v>0</v>
      </c>
      <c r="C27" s="14">
        <f>IFERROR(SUMIF('📋 Gastos'!C:C,A27,'📋 Gastos'!D:D),0)</f>
        <v>0</v>
      </c>
      <c r="D27" s="14">
        <f t="shared" ref="D27:D37" si="0">B27-C27</f>
        <v>0</v>
      </c>
      <c r="E27" s="31"/>
      <c r="F27" s="30"/>
    </row>
    <row r="28" spans="1:6" x14ac:dyDescent="0.35">
      <c r="A28" s="2" t="s">
        <v>30</v>
      </c>
      <c r="B28" s="3">
        <v>0</v>
      </c>
      <c r="C28" s="15">
        <f>IFERROR(SUMIF('📋 Gastos'!C:C,A28,'📋 Gastos'!D:D),0)</f>
        <v>0</v>
      </c>
      <c r="D28" s="15">
        <f t="shared" si="0"/>
        <v>0</v>
      </c>
      <c r="E28" s="38"/>
      <c r="F28" s="30"/>
    </row>
    <row r="29" spans="1:6" x14ac:dyDescent="0.35">
      <c r="A29" s="4" t="s">
        <v>31</v>
      </c>
      <c r="B29" s="5">
        <v>0</v>
      </c>
      <c r="C29" s="14">
        <f>IFERROR(SUMIF('📋 Gastos'!C:C,A29,'📋 Gastos'!D:D),0)</f>
        <v>0</v>
      </c>
      <c r="D29" s="14">
        <f t="shared" si="0"/>
        <v>0</v>
      </c>
      <c r="E29" s="31"/>
      <c r="F29" s="30"/>
    </row>
    <row r="30" spans="1:6" x14ac:dyDescent="0.35">
      <c r="A30" s="2" t="s">
        <v>32</v>
      </c>
      <c r="B30" s="3">
        <v>0</v>
      </c>
      <c r="C30" s="15">
        <f>IFERROR(SUMIF('📋 Gastos'!C:C,A30,'📋 Gastos'!D:D),0)</f>
        <v>0</v>
      </c>
      <c r="D30" s="15">
        <f t="shared" si="0"/>
        <v>0</v>
      </c>
      <c r="E30" s="38"/>
      <c r="F30" s="30"/>
    </row>
    <row r="31" spans="1:6" x14ac:dyDescent="0.35">
      <c r="A31" s="4" t="s">
        <v>33</v>
      </c>
      <c r="B31" s="5">
        <v>0</v>
      </c>
      <c r="C31" s="14">
        <f>IFERROR(SUMIF('📋 Gastos'!C:C,A31,'📋 Gastos'!D:D),0)</f>
        <v>0</v>
      </c>
      <c r="D31" s="14">
        <f t="shared" si="0"/>
        <v>0</v>
      </c>
      <c r="E31" s="31"/>
      <c r="F31" s="30"/>
    </row>
    <row r="32" spans="1:6" x14ac:dyDescent="0.35">
      <c r="A32" s="2" t="s">
        <v>34</v>
      </c>
      <c r="B32" s="3">
        <v>0</v>
      </c>
      <c r="C32" s="15">
        <f>IFERROR(SUMIF('📋 Gastos'!C:C,A32,'📋 Gastos'!D:D),0)</f>
        <v>0</v>
      </c>
      <c r="D32" s="15">
        <f t="shared" si="0"/>
        <v>0</v>
      </c>
      <c r="E32" s="38"/>
      <c r="F32" s="30"/>
    </row>
    <row r="33" spans="1:6" x14ac:dyDescent="0.35">
      <c r="A33" s="4" t="s">
        <v>35</v>
      </c>
      <c r="B33" s="5">
        <v>0</v>
      </c>
      <c r="C33" s="14">
        <f>IFERROR(SUMIF('📋 Gastos'!C:C,A33,'📋 Gastos'!D:D),0)</f>
        <v>0</v>
      </c>
      <c r="D33" s="14">
        <f t="shared" si="0"/>
        <v>0</v>
      </c>
      <c r="E33" s="31"/>
      <c r="F33" s="30"/>
    </row>
    <row r="34" spans="1:6" x14ac:dyDescent="0.35">
      <c r="A34" s="2" t="s">
        <v>36</v>
      </c>
      <c r="B34" s="3">
        <v>0</v>
      </c>
      <c r="C34" s="15">
        <f>IFERROR(SUMIF('📋 Gastos'!C:C,A34,'📋 Gastos'!D:D),0)</f>
        <v>0</v>
      </c>
      <c r="D34" s="15">
        <f t="shared" si="0"/>
        <v>0</v>
      </c>
      <c r="E34" s="38"/>
      <c r="F34" s="30"/>
    </row>
    <row r="35" spans="1:6" x14ac:dyDescent="0.35">
      <c r="A35" s="4" t="s">
        <v>37</v>
      </c>
      <c r="B35" s="5">
        <v>0</v>
      </c>
      <c r="C35" s="14">
        <f>IFERROR(SUMIF('📋 Gastos'!C:C,A35,'📋 Gastos'!D:D),0)</f>
        <v>0</v>
      </c>
      <c r="D35" s="14">
        <f t="shared" si="0"/>
        <v>0</v>
      </c>
      <c r="E35" s="31"/>
      <c r="F35" s="30"/>
    </row>
    <row r="36" spans="1:6" x14ac:dyDescent="0.35">
      <c r="A36" s="2" t="s">
        <v>38</v>
      </c>
      <c r="B36" s="3">
        <v>0</v>
      </c>
      <c r="C36" s="15">
        <f>IFERROR(SUMIF('📋 Gastos'!C:C,A36,'📋 Gastos'!D:D),0)</f>
        <v>0</v>
      </c>
      <c r="D36" s="15">
        <f t="shared" si="0"/>
        <v>0</v>
      </c>
      <c r="E36" s="38"/>
      <c r="F36" s="30"/>
    </row>
    <row r="37" spans="1:6" x14ac:dyDescent="0.35">
      <c r="A37" s="13" t="s">
        <v>39</v>
      </c>
      <c r="B37" s="16">
        <f>SUM(B27:B36)</f>
        <v>0</v>
      </c>
      <c r="C37" s="16">
        <f>SUM(C27:C36)</f>
        <v>0</v>
      </c>
      <c r="D37" s="16">
        <f t="shared" si="0"/>
        <v>0</v>
      </c>
    </row>
    <row r="38" spans="1:6" ht="6" customHeight="1" x14ac:dyDescent="0.35"/>
    <row r="39" spans="1:6" ht="22" customHeight="1" x14ac:dyDescent="0.35">
      <c r="A39" s="39" t="s">
        <v>40</v>
      </c>
      <c r="B39" s="30"/>
      <c r="C39" s="30"/>
      <c r="D39" s="30"/>
      <c r="E39" s="30"/>
      <c r="F39" s="30"/>
    </row>
    <row r="40" spans="1:6" x14ac:dyDescent="0.35">
      <c r="A40" s="36" t="s">
        <v>41</v>
      </c>
      <c r="B40" s="33"/>
      <c r="C40" s="33"/>
      <c r="D40" s="33"/>
      <c r="E40" s="34"/>
      <c r="F40" s="17">
        <f>B8</f>
        <v>0</v>
      </c>
    </row>
    <row r="41" spans="1:6" x14ac:dyDescent="0.35">
      <c r="A41" s="37" t="s">
        <v>42</v>
      </c>
      <c r="B41" s="33"/>
      <c r="C41" s="33"/>
      <c r="D41" s="33"/>
      <c r="E41" s="34"/>
      <c r="F41" s="18">
        <f>B11</f>
        <v>0</v>
      </c>
    </row>
    <row r="42" spans="1:6" x14ac:dyDescent="0.35">
      <c r="A42" s="43" t="s">
        <v>43</v>
      </c>
      <c r="B42" s="33"/>
      <c r="C42" s="33"/>
      <c r="D42" s="33"/>
      <c r="E42" s="34"/>
      <c r="F42" s="19">
        <f>B24</f>
        <v>0</v>
      </c>
    </row>
    <row r="43" spans="1:6" x14ac:dyDescent="0.35">
      <c r="A43" s="43" t="s">
        <v>44</v>
      </c>
      <c r="B43" s="33"/>
      <c r="C43" s="33"/>
      <c r="D43" s="33"/>
      <c r="E43" s="34"/>
      <c r="F43" s="19">
        <f>C37</f>
        <v>0</v>
      </c>
    </row>
    <row r="44" spans="1:6" ht="28" customHeight="1" x14ac:dyDescent="0.35">
      <c r="A44" s="41" t="s">
        <v>45</v>
      </c>
      <c r="B44" s="33"/>
      <c r="C44" s="33"/>
      <c r="D44" s="33"/>
      <c r="E44" s="34"/>
      <c r="F44" s="20">
        <f>F40-F41-F42-F43</f>
        <v>0</v>
      </c>
    </row>
  </sheetData>
  <mergeCells count="38">
    <mergeCell ref="A44:E44"/>
    <mergeCell ref="E33:F33"/>
    <mergeCell ref="E26:F26"/>
    <mergeCell ref="A1:F1"/>
    <mergeCell ref="C22:F22"/>
    <mergeCell ref="A41:E41"/>
    <mergeCell ref="A43:E43"/>
    <mergeCell ref="E28:F28"/>
    <mergeCell ref="C16:F16"/>
    <mergeCell ref="E27:F27"/>
    <mergeCell ref="D10:F10"/>
    <mergeCell ref="C23:F23"/>
    <mergeCell ref="A42:E42"/>
    <mergeCell ref="C6:F6"/>
    <mergeCell ref="E29:F29"/>
    <mergeCell ref="C15:F15"/>
    <mergeCell ref="A39:F39"/>
    <mergeCell ref="E31:F31"/>
    <mergeCell ref="C21:F21"/>
    <mergeCell ref="C7:F7"/>
    <mergeCell ref="C20:F20"/>
    <mergeCell ref="C13:F13"/>
    <mergeCell ref="A2:F2"/>
    <mergeCell ref="C19:F19"/>
    <mergeCell ref="C4:F4"/>
    <mergeCell ref="A8"/>
    <mergeCell ref="A40:E40"/>
    <mergeCell ref="D11:F11"/>
    <mergeCell ref="C17:F17"/>
    <mergeCell ref="C24:F24"/>
    <mergeCell ref="C8:F8"/>
    <mergeCell ref="E34:F34"/>
    <mergeCell ref="E36:F36"/>
    <mergeCell ref="E30:F30"/>
    <mergeCell ref="C5:F5"/>
    <mergeCell ref="E32:F32"/>
    <mergeCell ref="C14:F14"/>
    <mergeCell ref="E35:F35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7"/>
  <sheetViews>
    <sheetView showGridLines="0" workbookViewId="0">
      <selection activeCell="H7" sqref="H7"/>
    </sheetView>
  </sheetViews>
  <sheetFormatPr baseColWidth="10" defaultColWidth="8.7265625" defaultRowHeight="14.5" x14ac:dyDescent="0.35"/>
  <cols>
    <col min="1" max="1" width="28" customWidth="1"/>
    <col min="2" max="2" width="16" customWidth="1"/>
    <col min="3" max="4" width="20" customWidth="1"/>
    <col min="5" max="5" width="26" customWidth="1"/>
  </cols>
  <sheetData>
    <row r="1" spans="1:5" ht="32" customHeight="1" x14ac:dyDescent="0.35">
      <c r="A1" s="47" t="s">
        <v>46</v>
      </c>
      <c r="B1" s="48"/>
      <c r="C1" s="48"/>
      <c r="D1" s="48"/>
      <c r="E1" s="48"/>
    </row>
    <row r="2" spans="1:5" ht="18" customHeight="1" x14ac:dyDescent="0.35">
      <c r="A2" s="44" t="s">
        <v>47</v>
      </c>
      <c r="B2" s="30"/>
      <c r="C2" s="30"/>
      <c r="D2" s="30"/>
      <c r="E2" s="30"/>
    </row>
    <row r="3" spans="1:5" ht="6" customHeight="1" x14ac:dyDescent="0.35"/>
    <row r="4" spans="1:5" s="52" customFormat="1" ht="22" customHeight="1" x14ac:dyDescent="0.35">
      <c r="A4" s="49" t="s">
        <v>48</v>
      </c>
      <c r="B4" s="49" t="s">
        <v>3</v>
      </c>
      <c r="C4" s="49" t="s">
        <v>49</v>
      </c>
      <c r="D4" s="49" t="s">
        <v>50</v>
      </c>
      <c r="E4" s="49" t="s">
        <v>4</v>
      </c>
    </row>
    <row r="5" spans="1:5" x14ac:dyDescent="0.35">
      <c r="A5" s="2" t="s">
        <v>15</v>
      </c>
      <c r="B5" s="3">
        <v>0</v>
      </c>
      <c r="C5" s="21">
        <v>1</v>
      </c>
      <c r="D5" s="21" t="s">
        <v>51</v>
      </c>
      <c r="E5" s="2"/>
    </row>
    <row r="6" spans="1:5" x14ac:dyDescent="0.35">
      <c r="A6" s="4" t="s">
        <v>16</v>
      </c>
      <c r="B6" s="5">
        <v>0</v>
      </c>
      <c r="C6" s="22">
        <v>5</v>
      </c>
      <c r="D6" s="22" t="s">
        <v>51</v>
      </c>
      <c r="E6" s="4"/>
    </row>
    <row r="7" spans="1:5" x14ac:dyDescent="0.35">
      <c r="A7" s="2" t="s">
        <v>17</v>
      </c>
      <c r="B7" s="3">
        <v>0</v>
      </c>
      <c r="C7" s="21">
        <v>15</v>
      </c>
      <c r="D7" s="21" t="s">
        <v>52</v>
      </c>
      <c r="E7" s="2"/>
    </row>
    <row r="8" spans="1:5" x14ac:dyDescent="0.35">
      <c r="A8" s="4" t="s">
        <v>18</v>
      </c>
      <c r="B8" s="5">
        <v>0</v>
      </c>
      <c r="C8" s="22">
        <v>20</v>
      </c>
      <c r="D8" s="22" t="s">
        <v>52</v>
      </c>
      <c r="E8" s="4"/>
    </row>
    <row r="9" spans="1:5" x14ac:dyDescent="0.35">
      <c r="A9" s="2" t="s">
        <v>19</v>
      </c>
      <c r="B9" s="3">
        <v>0</v>
      </c>
      <c r="C9" s="21">
        <v>10</v>
      </c>
      <c r="D9" s="21" t="s">
        <v>51</v>
      </c>
      <c r="E9" s="2"/>
    </row>
    <row r="10" spans="1:5" x14ac:dyDescent="0.35">
      <c r="A10" s="4" t="s">
        <v>20</v>
      </c>
      <c r="B10" s="5">
        <v>0</v>
      </c>
      <c r="C10" s="22">
        <v>1</v>
      </c>
      <c r="D10" s="22" t="s">
        <v>51</v>
      </c>
      <c r="E10" s="4"/>
    </row>
    <row r="11" spans="1:5" x14ac:dyDescent="0.35">
      <c r="A11" s="2" t="s">
        <v>21</v>
      </c>
      <c r="B11" s="3">
        <v>0</v>
      </c>
      <c r="C11" s="21">
        <v>28</v>
      </c>
      <c r="D11" s="21" t="s">
        <v>51</v>
      </c>
      <c r="E11" s="2"/>
    </row>
    <row r="12" spans="1:5" x14ac:dyDescent="0.35">
      <c r="A12" s="4" t="s">
        <v>53</v>
      </c>
      <c r="B12" s="5">
        <v>0</v>
      </c>
      <c r="C12" s="22">
        <v>15</v>
      </c>
      <c r="D12" s="22" t="s">
        <v>51</v>
      </c>
      <c r="E12" s="4"/>
    </row>
    <row r="13" spans="1:5" x14ac:dyDescent="0.35">
      <c r="A13" s="2" t="s">
        <v>54</v>
      </c>
      <c r="B13" s="3">
        <v>0</v>
      </c>
      <c r="C13" s="21">
        <v>15</v>
      </c>
      <c r="D13" s="21" t="s">
        <v>51</v>
      </c>
      <c r="E13" s="2"/>
    </row>
    <row r="14" spans="1:5" x14ac:dyDescent="0.35">
      <c r="A14" s="4" t="s">
        <v>23</v>
      </c>
      <c r="B14" s="5">
        <v>0</v>
      </c>
      <c r="C14" s="22"/>
      <c r="D14" s="22"/>
      <c r="E14" s="4"/>
    </row>
    <row r="15" spans="1:5" x14ac:dyDescent="0.35">
      <c r="A15" s="2" t="s">
        <v>55</v>
      </c>
      <c r="B15" s="3">
        <v>0</v>
      </c>
      <c r="C15" s="21"/>
      <c r="D15" s="21"/>
      <c r="E15" s="2"/>
    </row>
    <row r="16" spans="1:5" x14ac:dyDescent="0.35">
      <c r="A16" s="4" t="s">
        <v>56</v>
      </c>
      <c r="B16" s="5">
        <v>0</v>
      </c>
      <c r="C16" s="22"/>
      <c r="D16" s="22"/>
      <c r="E16" s="4"/>
    </row>
    <row r="17" spans="1:2" x14ac:dyDescent="0.35">
      <c r="A17" s="50" t="s">
        <v>24</v>
      </c>
      <c r="B17" s="51">
        <f>SUM(B5:B16)</f>
        <v>0</v>
      </c>
    </row>
  </sheetData>
  <mergeCells count="2">
    <mergeCell ref="A2:E2"/>
    <mergeCell ref="A1:E1"/>
  </mergeCells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5"/>
  <sheetViews>
    <sheetView showGridLines="0" workbookViewId="0">
      <pane ySplit="4" topLeftCell="A5" activePane="bottomLeft" state="frozen"/>
      <selection pane="bottomLeft" activeCell="I9" sqref="I9"/>
    </sheetView>
  </sheetViews>
  <sheetFormatPr baseColWidth="10" defaultColWidth="8.7265625" defaultRowHeight="14.5" x14ac:dyDescent="0.35"/>
  <cols>
    <col min="1" max="1" width="14" customWidth="1"/>
    <col min="2" max="2" width="28" customWidth="1"/>
    <col min="3" max="3" width="26" customWidth="1"/>
    <col min="4" max="4" width="16" customWidth="1"/>
    <col min="5" max="5" width="18" customWidth="1"/>
    <col min="6" max="6" width="22" customWidth="1"/>
  </cols>
  <sheetData>
    <row r="1" spans="1:6" ht="32" customHeight="1" x14ac:dyDescent="0.35">
      <c r="A1" s="47" t="s">
        <v>57</v>
      </c>
      <c r="B1" s="48"/>
      <c r="C1" s="48"/>
      <c r="D1" s="48"/>
      <c r="E1" s="48"/>
      <c r="F1" s="48"/>
    </row>
    <row r="2" spans="1:6" ht="18" customHeight="1" x14ac:dyDescent="0.35">
      <c r="A2" s="29" t="s">
        <v>58</v>
      </c>
      <c r="B2" s="30"/>
      <c r="C2" s="30"/>
      <c r="D2" s="30"/>
      <c r="E2" s="30"/>
      <c r="F2" s="30"/>
    </row>
    <row r="3" spans="1:6" ht="30" customHeight="1" x14ac:dyDescent="0.35">
      <c r="A3" s="45" t="s">
        <v>59</v>
      </c>
      <c r="B3" s="30"/>
      <c r="C3" s="30"/>
      <c r="D3" s="30"/>
      <c r="E3" s="30"/>
      <c r="F3" s="30"/>
    </row>
    <row r="4" spans="1:6" ht="22" customHeight="1" x14ac:dyDescent="0.35">
      <c r="A4" s="49" t="s">
        <v>60</v>
      </c>
      <c r="B4" s="49" t="s">
        <v>61</v>
      </c>
      <c r="C4" s="49" t="s">
        <v>62</v>
      </c>
      <c r="D4" s="49" t="s">
        <v>3</v>
      </c>
      <c r="E4" s="49" t="s">
        <v>63</v>
      </c>
      <c r="F4" s="49" t="s">
        <v>4</v>
      </c>
    </row>
    <row r="5" spans="1:6" x14ac:dyDescent="0.35">
      <c r="A5" s="23"/>
      <c r="B5" s="24"/>
      <c r="C5" s="24"/>
      <c r="D5" s="3"/>
      <c r="E5" s="24"/>
      <c r="F5" s="2"/>
    </row>
    <row r="6" spans="1:6" x14ac:dyDescent="0.35">
      <c r="A6" s="25"/>
      <c r="B6" s="26"/>
      <c r="C6" s="26"/>
      <c r="D6" s="5"/>
      <c r="E6" s="26"/>
      <c r="F6" s="4"/>
    </row>
    <row r="7" spans="1:6" x14ac:dyDescent="0.35">
      <c r="A7" s="23"/>
      <c r="B7" s="24"/>
      <c r="C7" s="24"/>
      <c r="D7" s="3"/>
      <c r="E7" s="24"/>
      <c r="F7" s="2"/>
    </row>
    <row r="8" spans="1:6" x14ac:dyDescent="0.35">
      <c r="A8" s="25"/>
      <c r="B8" s="26"/>
      <c r="C8" s="26"/>
      <c r="D8" s="5"/>
      <c r="E8" s="26"/>
      <c r="F8" s="4"/>
    </row>
    <row r="9" spans="1:6" x14ac:dyDescent="0.35">
      <c r="A9" s="23"/>
      <c r="B9" s="24"/>
      <c r="C9" s="24"/>
      <c r="D9" s="3"/>
      <c r="E9" s="24"/>
      <c r="F9" s="2"/>
    </row>
    <row r="10" spans="1:6" x14ac:dyDescent="0.35">
      <c r="A10" s="25"/>
      <c r="B10" s="26"/>
      <c r="C10" s="26"/>
      <c r="D10" s="5"/>
      <c r="E10" s="26"/>
      <c r="F10" s="4"/>
    </row>
    <row r="11" spans="1:6" x14ac:dyDescent="0.35">
      <c r="A11" s="23"/>
      <c r="B11" s="24"/>
      <c r="C11" s="24"/>
      <c r="D11" s="3"/>
      <c r="E11" s="24"/>
      <c r="F11" s="2"/>
    </row>
    <row r="12" spans="1:6" x14ac:dyDescent="0.35">
      <c r="A12" s="25"/>
      <c r="B12" s="26"/>
      <c r="C12" s="26"/>
      <c r="D12" s="5"/>
      <c r="E12" s="26"/>
      <c r="F12" s="4"/>
    </row>
    <row r="13" spans="1:6" x14ac:dyDescent="0.35">
      <c r="A13" s="23"/>
      <c r="B13" s="24"/>
      <c r="C13" s="24"/>
      <c r="D13" s="3"/>
      <c r="E13" s="24"/>
      <c r="F13" s="2"/>
    </row>
    <row r="14" spans="1:6" x14ac:dyDescent="0.35">
      <c r="A14" s="25"/>
      <c r="B14" s="26"/>
      <c r="C14" s="26"/>
      <c r="D14" s="5"/>
      <c r="E14" s="26"/>
      <c r="F14" s="4"/>
    </row>
    <row r="15" spans="1:6" x14ac:dyDescent="0.35">
      <c r="A15" s="23"/>
      <c r="B15" s="24"/>
      <c r="C15" s="24"/>
      <c r="D15" s="3"/>
      <c r="E15" s="24"/>
      <c r="F15" s="2"/>
    </row>
    <row r="16" spans="1:6" x14ac:dyDescent="0.35">
      <c r="A16" s="25"/>
      <c r="B16" s="26"/>
      <c r="C16" s="26"/>
      <c r="D16" s="5"/>
      <c r="E16" s="26"/>
      <c r="F16" s="4"/>
    </row>
    <row r="17" spans="1:6" x14ac:dyDescent="0.35">
      <c r="A17" s="23"/>
      <c r="B17" s="24"/>
      <c r="C17" s="24"/>
      <c r="D17" s="3"/>
      <c r="E17" s="24"/>
      <c r="F17" s="2"/>
    </row>
    <row r="18" spans="1:6" x14ac:dyDescent="0.35">
      <c r="A18" s="25"/>
      <c r="B18" s="26"/>
      <c r="C18" s="26"/>
      <c r="D18" s="5"/>
      <c r="E18" s="26"/>
      <c r="F18" s="4"/>
    </row>
    <row r="19" spans="1:6" x14ac:dyDescent="0.35">
      <c r="A19" s="23"/>
      <c r="B19" s="24"/>
      <c r="C19" s="24"/>
      <c r="D19" s="3"/>
      <c r="E19" s="24"/>
      <c r="F19" s="2"/>
    </row>
    <row r="20" spans="1:6" x14ac:dyDescent="0.35">
      <c r="A20" s="25"/>
      <c r="B20" s="26"/>
      <c r="C20" s="26"/>
      <c r="D20" s="5"/>
      <c r="E20" s="26"/>
      <c r="F20" s="4"/>
    </row>
    <row r="21" spans="1:6" x14ac:dyDescent="0.35">
      <c r="A21" s="23"/>
      <c r="B21" s="24"/>
      <c r="C21" s="24"/>
      <c r="D21" s="3"/>
      <c r="E21" s="24"/>
      <c r="F21" s="2"/>
    </row>
    <row r="22" spans="1:6" x14ac:dyDescent="0.35">
      <c r="A22" s="25"/>
      <c r="B22" s="26"/>
      <c r="C22" s="26"/>
      <c r="D22" s="5"/>
      <c r="E22" s="26"/>
      <c r="F22" s="4"/>
    </row>
    <row r="23" spans="1:6" x14ac:dyDescent="0.35">
      <c r="A23" s="23"/>
      <c r="B23" s="24"/>
      <c r="C23" s="24"/>
      <c r="D23" s="3"/>
      <c r="E23" s="24"/>
      <c r="F23" s="2"/>
    </row>
    <row r="24" spans="1:6" x14ac:dyDescent="0.35">
      <c r="A24" s="25"/>
      <c r="B24" s="26"/>
      <c r="C24" s="26"/>
      <c r="D24" s="5"/>
      <c r="E24" s="26"/>
      <c r="F24" s="4"/>
    </row>
    <row r="25" spans="1:6" x14ac:dyDescent="0.35">
      <c r="A25" s="23"/>
      <c r="B25" s="24"/>
      <c r="C25" s="24"/>
      <c r="D25" s="3"/>
      <c r="E25" s="24"/>
      <c r="F25" s="2"/>
    </row>
    <row r="26" spans="1:6" x14ac:dyDescent="0.35">
      <c r="A26" s="25"/>
      <c r="B26" s="26"/>
      <c r="C26" s="26"/>
      <c r="D26" s="5"/>
      <c r="E26" s="26"/>
      <c r="F26" s="4"/>
    </row>
    <row r="27" spans="1:6" x14ac:dyDescent="0.35">
      <c r="A27" s="23"/>
      <c r="B27" s="24"/>
      <c r="C27" s="24"/>
      <c r="D27" s="3"/>
      <c r="E27" s="24"/>
      <c r="F27" s="2"/>
    </row>
    <row r="28" spans="1:6" x14ac:dyDescent="0.35">
      <c r="A28" s="25"/>
      <c r="B28" s="26"/>
      <c r="C28" s="26"/>
      <c r="D28" s="5"/>
      <c r="E28" s="26"/>
      <c r="F28" s="4"/>
    </row>
    <row r="29" spans="1:6" x14ac:dyDescent="0.35">
      <c r="A29" s="23"/>
      <c r="B29" s="24"/>
      <c r="C29" s="24"/>
      <c r="D29" s="3"/>
      <c r="E29" s="24"/>
      <c r="F29" s="2"/>
    </row>
    <row r="30" spans="1:6" x14ac:dyDescent="0.35">
      <c r="A30" s="25"/>
      <c r="B30" s="26"/>
      <c r="C30" s="26"/>
      <c r="D30" s="5"/>
      <c r="E30" s="26"/>
      <c r="F30" s="4"/>
    </row>
    <row r="31" spans="1:6" x14ac:dyDescent="0.35">
      <c r="A31" s="23"/>
      <c r="B31" s="24"/>
      <c r="C31" s="24"/>
      <c r="D31" s="3"/>
      <c r="E31" s="24"/>
      <c r="F31" s="2"/>
    </row>
    <row r="32" spans="1:6" x14ac:dyDescent="0.35">
      <c r="A32" s="25"/>
      <c r="B32" s="26"/>
      <c r="C32" s="26"/>
      <c r="D32" s="5"/>
      <c r="E32" s="26"/>
      <c r="F32" s="4"/>
    </row>
    <row r="33" spans="1:6" x14ac:dyDescent="0.35">
      <c r="A33" s="23"/>
      <c r="B33" s="24"/>
      <c r="C33" s="24"/>
      <c r="D33" s="3"/>
      <c r="E33" s="24"/>
      <c r="F33" s="2"/>
    </row>
    <row r="34" spans="1:6" x14ac:dyDescent="0.35">
      <c r="A34" s="25"/>
      <c r="B34" s="26"/>
      <c r="C34" s="26"/>
      <c r="D34" s="5"/>
      <c r="E34" s="26"/>
      <c r="F34" s="4"/>
    </row>
    <row r="35" spans="1:6" x14ac:dyDescent="0.35">
      <c r="A35" s="23"/>
      <c r="B35" s="24"/>
      <c r="C35" s="24"/>
      <c r="D35" s="3"/>
      <c r="E35" s="24"/>
      <c r="F35" s="2"/>
    </row>
    <row r="36" spans="1:6" x14ac:dyDescent="0.35">
      <c r="A36" s="25"/>
      <c r="B36" s="26"/>
      <c r="C36" s="26"/>
      <c r="D36" s="5"/>
      <c r="E36" s="26"/>
      <c r="F36" s="4"/>
    </row>
    <row r="37" spans="1:6" x14ac:dyDescent="0.35">
      <c r="A37" s="23"/>
      <c r="B37" s="24"/>
      <c r="C37" s="24"/>
      <c r="D37" s="3"/>
      <c r="E37" s="24"/>
      <c r="F37" s="2"/>
    </row>
    <row r="38" spans="1:6" x14ac:dyDescent="0.35">
      <c r="A38" s="25"/>
      <c r="B38" s="26"/>
      <c r="C38" s="26"/>
      <c r="D38" s="5"/>
      <c r="E38" s="26"/>
      <c r="F38" s="4"/>
    </row>
    <row r="39" spans="1:6" x14ac:dyDescent="0.35">
      <c r="A39" s="23"/>
      <c r="B39" s="24"/>
      <c r="C39" s="24"/>
      <c r="D39" s="3"/>
      <c r="E39" s="24"/>
      <c r="F39" s="2"/>
    </row>
    <row r="40" spans="1:6" x14ac:dyDescent="0.35">
      <c r="A40" s="25"/>
      <c r="B40" s="26"/>
      <c r="C40" s="26"/>
      <c r="D40" s="5"/>
      <c r="E40" s="26"/>
      <c r="F40" s="4"/>
    </row>
    <row r="41" spans="1:6" x14ac:dyDescent="0.35">
      <c r="A41" s="23"/>
      <c r="B41" s="24"/>
      <c r="C41" s="24"/>
      <c r="D41" s="3"/>
      <c r="E41" s="24"/>
      <c r="F41" s="2"/>
    </row>
    <row r="42" spans="1:6" x14ac:dyDescent="0.35">
      <c r="A42" s="25"/>
      <c r="B42" s="26"/>
      <c r="C42" s="26"/>
      <c r="D42" s="5"/>
      <c r="E42" s="26"/>
      <c r="F42" s="4"/>
    </row>
    <row r="43" spans="1:6" x14ac:dyDescent="0.35">
      <c r="A43" s="23"/>
      <c r="B43" s="24"/>
      <c r="C43" s="24"/>
      <c r="D43" s="3"/>
      <c r="E43" s="24"/>
      <c r="F43" s="2"/>
    </row>
    <row r="44" spans="1:6" x14ac:dyDescent="0.35">
      <c r="A44" s="25"/>
      <c r="B44" s="26"/>
      <c r="C44" s="26"/>
      <c r="D44" s="5"/>
      <c r="E44" s="26"/>
      <c r="F44" s="4"/>
    </row>
    <row r="45" spans="1:6" x14ac:dyDescent="0.35">
      <c r="A45" s="23"/>
      <c r="B45" s="24"/>
      <c r="C45" s="24"/>
      <c r="D45" s="3"/>
      <c r="E45" s="24"/>
      <c r="F45" s="2"/>
    </row>
    <row r="46" spans="1:6" x14ac:dyDescent="0.35">
      <c r="A46" s="25"/>
      <c r="B46" s="26"/>
      <c r="C46" s="26"/>
      <c r="D46" s="5"/>
      <c r="E46" s="26"/>
      <c r="F46" s="4"/>
    </row>
    <row r="47" spans="1:6" x14ac:dyDescent="0.35">
      <c r="A47" s="23"/>
      <c r="B47" s="24"/>
      <c r="C47" s="24"/>
      <c r="D47" s="3"/>
      <c r="E47" s="24"/>
      <c r="F47" s="2"/>
    </row>
    <row r="48" spans="1:6" x14ac:dyDescent="0.35">
      <c r="A48" s="25"/>
      <c r="B48" s="26"/>
      <c r="C48" s="26"/>
      <c r="D48" s="5"/>
      <c r="E48" s="26"/>
      <c r="F48" s="4"/>
    </row>
    <row r="49" spans="1:6" x14ac:dyDescent="0.35">
      <c r="A49" s="23"/>
      <c r="B49" s="24"/>
      <c r="C49" s="24"/>
      <c r="D49" s="3"/>
      <c r="E49" s="24"/>
      <c r="F49" s="2"/>
    </row>
    <row r="50" spans="1:6" x14ac:dyDescent="0.35">
      <c r="A50" s="25"/>
      <c r="B50" s="26"/>
      <c r="C50" s="26"/>
      <c r="D50" s="5"/>
      <c r="E50" s="26"/>
      <c r="F50" s="4"/>
    </row>
    <row r="51" spans="1:6" x14ac:dyDescent="0.35">
      <c r="A51" s="23"/>
      <c r="B51" s="24"/>
      <c r="C51" s="24"/>
      <c r="D51" s="3"/>
      <c r="E51" s="24"/>
      <c r="F51" s="2"/>
    </row>
    <row r="52" spans="1:6" x14ac:dyDescent="0.35">
      <c r="A52" s="25"/>
      <c r="B52" s="26"/>
      <c r="C52" s="26"/>
      <c r="D52" s="5"/>
      <c r="E52" s="26"/>
      <c r="F52" s="4"/>
    </row>
    <row r="53" spans="1:6" x14ac:dyDescent="0.35">
      <c r="A53" s="23"/>
      <c r="B53" s="24"/>
      <c r="C53" s="24"/>
      <c r="D53" s="3"/>
      <c r="E53" s="24"/>
      <c r="F53" s="2"/>
    </row>
    <row r="54" spans="1:6" x14ac:dyDescent="0.35">
      <c r="A54" s="25"/>
      <c r="B54" s="26"/>
      <c r="C54" s="26"/>
      <c r="D54" s="5"/>
      <c r="E54" s="26"/>
      <c r="F54" s="4"/>
    </row>
    <row r="55" spans="1:6" x14ac:dyDescent="0.35">
      <c r="A55" s="23"/>
      <c r="B55" s="24"/>
      <c r="C55" s="24"/>
      <c r="D55" s="3"/>
      <c r="E55" s="24"/>
      <c r="F55" s="2"/>
    </row>
    <row r="56" spans="1:6" x14ac:dyDescent="0.35">
      <c r="A56" s="25"/>
      <c r="B56" s="26"/>
      <c r="C56" s="26"/>
      <c r="D56" s="5"/>
      <c r="E56" s="26"/>
      <c r="F56" s="4"/>
    </row>
    <row r="57" spans="1:6" x14ac:dyDescent="0.35">
      <c r="A57" s="23"/>
      <c r="B57" s="24"/>
      <c r="C57" s="24"/>
      <c r="D57" s="3"/>
      <c r="E57" s="24"/>
      <c r="F57" s="2"/>
    </row>
    <row r="58" spans="1:6" x14ac:dyDescent="0.35">
      <c r="A58" s="25"/>
      <c r="B58" s="26"/>
      <c r="C58" s="26"/>
      <c r="D58" s="5"/>
      <c r="E58" s="26"/>
      <c r="F58" s="4"/>
    </row>
    <row r="59" spans="1:6" x14ac:dyDescent="0.35">
      <c r="A59" s="23"/>
      <c r="B59" s="24"/>
      <c r="C59" s="24"/>
      <c r="D59" s="3"/>
      <c r="E59" s="24"/>
      <c r="F59" s="2"/>
    </row>
    <row r="60" spans="1:6" x14ac:dyDescent="0.35">
      <c r="A60" s="25"/>
      <c r="B60" s="26"/>
      <c r="C60" s="26"/>
      <c r="D60" s="5"/>
      <c r="E60" s="26"/>
      <c r="F60" s="4"/>
    </row>
    <row r="61" spans="1:6" x14ac:dyDescent="0.35">
      <c r="A61" s="23"/>
      <c r="B61" s="24"/>
      <c r="C61" s="24"/>
      <c r="D61" s="3"/>
      <c r="E61" s="24"/>
      <c r="F61" s="2"/>
    </row>
    <row r="62" spans="1:6" x14ac:dyDescent="0.35">
      <c r="A62" s="25"/>
      <c r="B62" s="26"/>
      <c r="C62" s="26"/>
      <c r="D62" s="5"/>
      <c r="E62" s="26"/>
      <c r="F62" s="4"/>
    </row>
    <row r="63" spans="1:6" x14ac:dyDescent="0.35">
      <c r="A63" s="23"/>
      <c r="B63" s="24"/>
      <c r="C63" s="24"/>
      <c r="D63" s="3"/>
      <c r="E63" s="24"/>
      <c r="F63" s="2"/>
    </row>
    <row r="64" spans="1:6" x14ac:dyDescent="0.35">
      <c r="A64" s="25"/>
      <c r="B64" s="26"/>
      <c r="C64" s="26"/>
      <c r="D64" s="5"/>
      <c r="E64" s="26"/>
      <c r="F64" s="4"/>
    </row>
    <row r="65" spans="1:4" ht="24" customHeight="1" x14ac:dyDescent="0.35">
      <c r="A65" s="46" t="s">
        <v>64</v>
      </c>
      <c r="B65" s="30"/>
      <c r="C65" s="30"/>
      <c r="D65" s="27">
        <f>SUM(D5:D64)</f>
        <v>0</v>
      </c>
    </row>
  </sheetData>
  <mergeCells count="4">
    <mergeCell ref="A3:F3"/>
    <mergeCell ref="A2:F2"/>
    <mergeCell ref="A65:C65"/>
    <mergeCell ref="A1:F1"/>
  </mergeCells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6"/>
  <sheetViews>
    <sheetView showGridLines="0" workbookViewId="0">
      <selection activeCell="H10" sqref="H10"/>
    </sheetView>
  </sheetViews>
  <sheetFormatPr baseColWidth="10" defaultColWidth="8.7265625" defaultRowHeight="14.5" x14ac:dyDescent="0.35"/>
  <cols>
    <col min="1" max="1" width="16" customWidth="1"/>
    <col min="2" max="4" width="18" customWidth="1"/>
    <col min="5" max="5" width="14" customWidth="1"/>
  </cols>
  <sheetData>
    <row r="1" spans="1:5" ht="32" customHeight="1" x14ac:dyDescent="0.35">
      <c r="A1" s="47" t="s">
        <v>65</v>
      </c>
      <c r="B1" s="48"/>
      <c r="C1" s="48"/>
      <c r="D1" s="48"/>
      <c r="E1" s="48"/>
    </row>
    <row r="2" spans="1:5" ht="6" customHeight="1" x14ac:dyDescent="0.35"/>
    <row r="3" spans="1:5" ht="22" customHeight="1" x14ac:dyDescent="0.35">
      <c r="A3" s="49" t="s">
        <v>66</v>
      </c>
      <c r="B3" s="49" t="s">
        <v>67</v>
      </c>
      <c r="C3" s="49" t="s">
        <v>68</v>
      </c>
      <c r="D3" s="49" t="s">
        <v>28</v>
      </c>
      <c r="E3" s="49" t="s">
        <v>69</v>
      </c>
    </row>
    <row r="4" spans="1:5" x14ac:dyDescent="0.35">
      <c r="A4" s="4" t="s">
        <v>70</v>
      </c>
      <c r="B4" s="5">
        <v>0</v>
      </c>
      <c r="C4" s="5">
        <v>0</v>
      </c>
      <c r="D4" s="14">
        <f t="shared" ref="D4:D16" si="0">C4-B4</f>
        <v>0</v>
      </c>
      <c r="E4" s="28">
        <f t="shared" ref="E4:E16" si="1">IF(B4&gt;0,C4/B4,0)</f>
        <v>0</v>
      </c>
    </row>
    <row r="5" spans="1:5" x14ac:dyDescent="0.35">
      <c r="A5" s="55" t="s">
        <v>71</v>
      </c>
      <c r="B5" s="56">
        <v>0</v>
      </c>
      <c r="C5" s="56">
        <v>0</v>
      </c>
      <c r="D5" s="57">
        <f t="shared" si="0"/>
        <v>0</v>
      </c>
      <c r="E5" s="58">
        <f t="shared" si="1"/>
        <v>0</v>
      </c>
    </row>
    <row r="6" spans="1:5" x14ac:dyDescent="0.35">
      <c r="A6" s="4" t="s">
        <v>72</v>
      </c>
      <c r="B6" s="5">
        <v>0</v>
      </c>
      <c r="C6" s="5">
        <v>0</v>
      </c>
      <c r="D6" s="14">
        <f t="shared" si="0"/>
        <v>0</v>
      </c>
      <c r="E6" s="28">
        <f t="shared" si="1"/>
        <v>0</v>
      </c>
    </row>
    <row r="7" spans="1:5" x14ac:dyDescent="0.35">
      <c r="A7" s="55" t="s">
        <v>73</v>
      </c>
      <c r="B7" s="56">
        <v>0</v>
      </c>
      <c r="C7" s="56">
        <v>0</v>
      </c>
      <c r="D7" s="57">
        <f t="shared" si="0"/>
        <v>0</v>
      </c>
      <c r="E7" s="58">
        <f t="shared" si="1"/>
        <v>0</v>
      </c>
    </row>
    <row r="8" spans="1:5" x14ac:dyDescent="0.35">
      <c r="A8" s="4" t="s">
        <v>74</v>
      </c>
      <c r="B8" s="5">
        <v>0</v>
      </c>
      <c r="C8" s="5">
        <v>0</v>
      </c>
      <c r="D8" s="14">
        <f t="shared" si="0"/>
        <v>0</v>
      </c>
      <c r="E8" s="28">
        <f t="shared" si="1"/>
        <v>0</v>
      </c>
    </row>
    <row r="9" spans="1:5" x14ac:dyDescent="0.35">
      <c r="A9" s="55" t="s">
        <v>75</v>
      </c>
      <c r="B9" s="56">
        <v>0</v>
      </c>
      <c r="C9" s="56">
        <v>0</v>
      </c>
      <c r="D9" s="57">
        <f t="shared" si="0"/>
        <v>0</v>
      </c>
      <c r="E9" s="58">
        <f t="shared" si="1"/>
        <v>0</v>
      </c>
    </row>
    <row r="10" spans="1:5" x14ac:dyDescent="0.35">
      <c r="A10" s="4" t="s">
        <v>76</v>
      </c>
      <c r="B10" s="5">
        <v>0</v>
      </c>
      <c r="C10" s="5">
        <v>0</v>
      </c>
      <c r="D10" s="14">
        <f t="shared" si="0"/>
        <v>0</v>
      </c>
      <c r="E10" s="28">
        <f t="shared" si="1"/>
        <v>0</v>
      </c>
    </row>
    <row r="11" spans="1:5" x14ac:dyDescent="0.35">
      <c r="A11" s="55" t="s">
        <v>77</v>
      </c>
      <c r="B11" s="56">
        <v>0</v>
      </c>
      <c r="C11" s="56">
        <v>0</v>
      </c>
      <c r="D11" s="57">
        <f t="shared" si="0"/>
        <v>0</v>
      </c>
      <c r="E11" s="58">
        <f t="shared" si="1"/>
        <v>0</v>
      </c>
    </row>
    <row r="12" spans="1:5" x14ac:dyDescent="0.35">
      <c r="A12" s="4" t="s">
        <v>78</v>
      </c>
      <c r="B12" s="5">
        <v>0</v>
      </c>
      <c r="C12" s="5">
        <v>0</v>
      </c>
      <c r="D12" s="14">
        <f t="shared" si="0"/>
        <v>0</v>
      </c>
      <c r="E12" s="28">
        <f t="shared" si="1"/>
        <v>0</v>
      </c>
    </row>
    <row r="13" spans="1:5" x14ac:dyDescent="0.35">
      <c r="A13" s="55" t="s">
        <v>79</v>
      </c>
      <c r="B13" s="56">
        <v>0</v>
      </c>
      <c r="C13" s="56">
        <v>0</v>
      </c>
      <c r="D13" s="57">
        <f t="shared" si="0"/>
        <v>0</v>
      </c>
      <c r="E13" s="58">
        <f t="shared" si="1"/>
        <v>0</v>
      </c>
    </row>
    <row r="14" spans="1:5" x14ac:dyDescent="0.35">
      <c r="A14" s="4" t="s">
        <v>80</v>
      </c>
      <c r="B14" s="5">
        <v>0</v>
      </c>
      <c r="C14" s="5">
        <v>0</v>
      </c>
      <c r="D14" s="14">
        <f t="shared" si="0"/>
        <v>0</v>
      </c>
      <c r="E14" s="28">
        <f t="shared" si="1"/>
        <v>0</v>
      </c>
    </row>
    <row r="15" spans="1:5" x14ac:dyDescent="0.35">
      <c r="A15" s="55" t="s">
        <v>81</v>
      </c>
      <c r="B15" s="56">
        <v>0</v>
      </c>
      <c r="C15" s="56">
        <v>0</v>
      </c>
      <c r="D15" s="57">
        <f t="shared" si="0"/>
        <v>0</v>
      </c>
      <c r="E15" s="58">
        <f t="shared" si="1"/>
        <v>0</v>
      </c>
    </row>
    <row r="16" spans="1:5" x14ac:dyDescent="0.35">
      <c r="A16" s="50" t="s">
        <v>82</v>
      </c>
      <c r="B16" s="51">
        <f>SUM(B4:B15)</f>
        <v>0</v>
      </c>
      <c r="C16" s="51">
        <f>SUM(C4:C15)</f>
        <v>0</v>
      </c>
      <c r="D16" s="51">
        <f t="shared" si="0"/>
        <v>0</v>
      </c>
      <c r="E16" s="54">
        <f t="shared" si="1"/>
        <v>0</v>
      </c>
    </row>
  </sheetData>
  <mergeCells count="1">
    <mergeCell ref="A1:E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📊 Resumen</vt:lpstr>
      <vt:lpstr>💳 Gastos Fijos</vt:lpstr>
      <vt:lpstr>📋 Gastos</vt:lpstr>
      <vt:lpstr>🏦 Ahorro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Martinez Gonzalez Diego</cp:lastModifiedBy>
  <dcterms:created xsi:type="dcterms:W3CDTF">2026-04-23T16:22:10Z</dcterms:created>
  <dcterms:modified xsi:type="dcterms:W3CDTF">2026-07-03T14:35:56Z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31efe01-4376-4041-8a22-3dca2541ce5a_Enabled">
    <vt:lpwstr>true</vt:lpwstr>
  </property>
  <property fmtid="{D5CDD505-2E9C-101B-9397-08002B2CF9AE}" pid="3" name="MSIP_Label_f31efe01-4376-4041-8a22-3dca2541ce5a_SetDate">
    <vt:lpwstr>2026-04-23T16:30:31Z</vt:lpwstr>
  </property>
  <property fmtid="{D5CDD505-2E9C-101B-9397-08002B2CF9AE}" pid="4" name="MSIP_Label_f31efe01-4376-4041-8a22-3dca2541ce5a_Method">
    <vt:lpwstr>Privileged</vt:lpwstr>
  </property>
  <property fmtid="{D5CDD505-2E9C-101B-9397-08002B2CF9AE}" pid="5" name="MSIP_Label_f31efe01-4376-4041-8a22-3dca2541ce5a_Name">
    <vt:lpwstr>Uso interno.</vt:lpwstr>
  </property>
  <property fmtid="{D5CDD505-2E9C-101B-9397-08002B2CF9AE}" pid="6" name="MSIP_Label_f31efe01-4376-4041-8a22-3dca2541ce5a_SiteId">
    <vt:lpwstr>3f1b71d2-6eae-431f-adc8-f234f4d12e60</vt:lpwstr>
  </property>
  <property fmtid="{D5CDD505-2E9C-101B-9397-08002B2CF9AE}" pid="7" name="MSIP_Label_f31efe01-4376-4041-8a22-3dca2541ce5a_ActionId">
    <vt:lpwstr>fcadee8c-3a96-4ee5-899e-1197e4e4cf12</vt:lpwstr>
  </property>
  <property fmtid="{D5CDD505-2E9C-101B-9397-08002B2CF9AE}" pid="8" name="MSIP_Label_f31efe01-4376-4041-8a22-3dca2541ce5a_ContentBits">
    <vt:lpwstr>0</vt:lpwstr>
  </property>
  <property fmtid="{D5CDD505-2E9C-101B-9397-08002B2CF9AE}" pid="9" name="MSIP_Label_f31efe01-4376-4041-8a22-3dca2541ce5a_Tag">
    <vt:lpwstr>10, 0, 1, 1</vt:lpwstr>
  </property>
</Properties>
</file>